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formacjaIV kw 2009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<sst xmlns="http://schemas.openxmlformats.org/spreadsheetml/2006/main" count="29" uniqueCount="28">
  <si>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Wyszczególnienie</t>
  </si>
  <si>
    <t>WYKONANIE</t>
  </si>
  <si>
    <t>II. WYDATKI</t>
  </si>
  <si>
    <t>I. DOCHODY</t>
  </si>
  <si>
    <t>2. Wydatki majątkowe</t>
  </si>
  <si>
    <t>1. Wydatki bieżące</t>
  </si>
  <si>
    <t>1.1.1. na realizację programów i projektów realizowanych z udziałem środków pochodzących z funduszy strukturalnych i Funduszu Spójności UE</t>
  </si>
  <si>
    <t>III.DEFICYT/NADWYŻKA (I - II)</t>
  </si>
  <si>
    <t>2. Rozchody , z tego:</t>
  </si>
  <si>
    <t>1. Przychody, z tego:</t>
  </si>
  <si>
    <t>1.1. kredyty i pożyczki</t>
  </si>
  <si>
    <t>2.1. spłaty kredytów i pożyczek</t>
  </si>
  <si>
    <r>
      <t>PLAN                                    (</t>
    </r>
    <r>
      <rPr>
        <b/>
        <sz val="10"/>
        <rFont val="Arial CE"/>
        <family val="0"/>
      </rPr>
      <t>po zmianach)</t>
    </r>
  </si>
  <si>
    <t>4=3/2</t>
  </si>
  <si>
    <t xml:space="preserve">WSKAŹNIK                      </t>
  </si>
  <si>
    <t>1. Dochody bieżące</t>
  </si>
  <si>
    <t>2. Dochody majątkowe</t>
  </si>
  <si>
    <t>Umorzenia niepodatkowych należności budżetowych</t>
  </si>
  <si>
    <t>2.2. na realizację programów i projektów realizowanych z udziałem środków, októrych mowa w art. 5 ust. 1 pkt 2 ustawy o finansach publicznych</t>
  </si>
  <si>
    <t>2.3 wykup papierów wartościowych</t>
  </si>
  <si>
    <t>w tym dochody ze sprzedaży majątku</t>
  </si>
  <si>
    <t>1.2 Wolne środki, o których mowa w art.. 217 ust. 2 pkt 6 ustawy o finansach publicznych</t>
  </si>
  <si>
    <t>1.3 niewykorzystane środki pieniężne, o których mowa w art.. 217 ust. 2 pkt 8 ustawy o finansach publicznych</t>
  </si>
  <si>
    <t>IV. Różnica między dochodami bieżacymi a wydatkami bieżacymi (I.1 - II.1)</t>
  </si>
  <si>
    <t>,</t>
  </si>
  <si>
    <t>IV</t>
  </si>
  <si>
    <t>INFORMACJA O WYKONANIU BUDŻETU MIASTA SKIERNIEWICE za I kwartał 2021 r.</t>
  </si>
  <si>
    <t>Na podstawie art. 37  pkt 1 ustawy z dnia 27 sierpnia 2009 r. o finansach publicznych (Dz. U. z 2021 roku poz. 305) Prezydent Miasta Skierniewice podaje do publicznej wiadomości informację o wykonaniu budżetu Miasta Skierniewice za I kwartał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</si>
</sst>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5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1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0" fontId="1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0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0" fontId="0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43" fillId="0" borderId="0" xfId="0" applyFont="1" applyAlignment="1">
      <alignment horizontal="center"/>
    </xf>
    <xf numFmtId="3" fontId="0" fillId="0" borderId="15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tabSelected="1" zoomScalePageLayoutView="0" workbookViewId="0" topLeftCell="A1">
      <selection activeCell="E16" sqref="E16:E27"/>
    </sheetView>
  </sheetViews>
  <sheetFormatPr defaultColWidth="9.00390625" defaultRowHeight="12.75"/>
  <cols>
    <col min="1" max="1" width="0.6171875" style="2" customWidth="1"/>
    <col min="2" max="2" width="34.25390625" style="2" customWidth="1"/>
    <col min="3" max="3" width="21.00390625" style="2" customWidth="1"/>
    <col min="4" max="4" width="20.625" style="2" customWidth="1"/>
    <col min="5" max="5" width="22.375" style="3" customWidth="1"/>
    <col min="6" max="6" width="9.125" style="2" customWidth="1"/>
    <col min="7" max="7" width="10.00390625" style="2" bestFit="1" customWidth="1"/>
    <col min="8" max="8" width="11.125" style="2" bestFit="1" customWidth="1"/>
    <col min="9" max="16384" width="9.125" style="2" customWidth="1"/>
  </cols>
  <sheetData>
    <row r="1" spans="2:5" ht="18.75">
      <c r="B1" s="45" t="s">
        <v>26</v>
      </c>
      <c r="C1" s="45"/>
      <c r="D1" s="45"/>
      <c r="E1" s="45"/>
    </row>
    <row r="2" spans="2:5" ht="18.75">
      <c r="B2" s="11"/>
      <c r="C2" s="36"/>
      <c r="D2" s="11"/>
      <c r="E2" s="11"/>
    </row>
    <row r="3" spans="2:5" ht="12.75">
      <c r="B3" s="46" t="s">
        <v>27</v>
      </c>
      <c r="C3" s="46"/>
      <c r="D3" s="46"/>
      <c r="E3" s="46"/>
    </row>
    <row r="4" spans="2:5" ht="42.75" customHeight="1">
      <c r="B4" s="46"/>
      <c r="C4" s="46"/>
      <c r="D4" s="46"/>
      <c r="E4" s="46"/>
    </row>
    <row r="5" ht="6" customHeight="1" thickBot="1"/>
    <row r="6" spans="2:6" ht="28.5" customHeight="1">
      <c r="B6" s="43" t="s">
        <v>0</v>
      </c>
      <c r="C6" s="39" t="s">
        <v>12</v>
      </c>
      <c r="D6" s="21" t="s">
        <v>1</v>
      </c>
      <c r="E6" s="41" t="s">
        <v>14</v>
      </c>
      <c r="F6" s="5"/>
    </row>
    <row r="7" spans="2:6" ht="18.75" customHeight="1">
      <c r="B7" s="44"/>
      <c r="C7" s="40"/>
      <c r="D7" s="20" t="s">
        <v>25</v>
      </c>
      <c r="E7" s="42"/>
      <c r="F7" s="5"/>
    </row>
    <row r="8" spans="2:5" s="4" customFormat="1" ht="11.25" customHeight="1">
      <c r="B8" s="22">
        <v>1</v>
      </c>
      <c r="C8" s="10">
        <v>2</v>
      </c>
      <c r="D8" s="10">
        <v>3</v>
      </c>
      <c r="E8" s="23" t="s">
        <v>13</v>
      </c>
    </row>
    <row r="9" spans="2:5" ht="24.75" customHeight="1">
      <c r="B9" s="24" t="s">
        <v>3</v>
      </c>
      <c r="C9" s="12">
        <f>C10+C11</f>
        <v>326152838.11</v>
      </c>
      <c r="D9" s="12">
        <f>D10+D11</f>
        <v>95887524.55</v>
      </c>
      <c r="E9" s="25">
        <f aca="true" t="shared" si="0" ref="E9:E15">D9/C9</f>
        <v>0.2939956773200314</v>
      </c>
    </row>
    <row r="10" spans="2:16" ht="21.75" customHeight="1">
      <c r="B10" s="26" t="s">
        <v>15</v>
      </c>
      <c r="C10" s="32">
        <v>313404547.44</v>
      </c>
      <c r="D10" s="14">
        <v>93499120.6</v>
      </c>
      <c r="E10" s="27">
        <f t="shared" si="0"/>
        <v>0.2983336437321479</v>
      </c>
      <c r="P10" s="2" t="s">
        <v>24</v>
      </c>
    </row>
    <row r="11" spans="2:5" ht="21.75" customHeight="1">
      <c r="B11" s="26" t="s">
        <v>16</v>
      </c>
      <c r="C11" s="13">
        <v>12748290.67</v>
      </c>
      <c r="D11" s="14">
        <v>2388403.95</v>
      </c>
      <c r="E11" s="27">
        <f t="shared" si="0"/>
        <v>0.18735091721908473</v>
      </c>
    </row>
    <row r="12" spans="2:5" ht="21.75" customHeight="1">
      <c r="B12" s="35" t="s">
        <v>20</v>
      </c>
      <c r="C12" s="13">
        <v>8934704.05</v>
      </c>
      <c r="D12" s="14">
        <v>579627.6</v>
      </c>
      <c r="E12" s="27">
        <f t="shared" si="0"/>
        <v>0.06487373244332585</v>
      </c>
    </row>
    <row r="13" spans="2:5" ht="24.75" customHeight="1">
      <c r="B13" s="24" t="s">
        <v>2</v>
      </c>
      <c r="C13" s="12">
        <f>C14+C15</f>
        <v>377331717.63</v>
      </c>
      <c r="D13" s="12">
        <f>D14+D15</f>
        <v>78931387.63</v>
      </c>
      <c r="E13" s="25">
        <f t="shared" si="0"/>
        <v>0.20918301839496492</v>
      </c>
    </row>
    <row r="14" spans="2:5" ht="21.75" customHeight="1">
      <c r="B14" s="28" t="s">
        <v>5</v>
      </c>
      <c r="C14" s="15">
        <v>309663166.47</v>
      </c>
      <c r="D14" s="16">
        <v>77313387.77</v>
      </c>
      <c r="E14" s="29">
        <f t="shared" si="0"/>
        <v>0.2496693056889285</v>
      </c>
    </row>
    <row r="15" spans="2:5" ht="21.75" customHeight="1">
      <c r="B15" s="28" t="s">
        <v>4</v>
      </c>
      <c r="C15" s="15">
        <v>67668551.16</v>
      </c>
      <c r="D15" s="16">
        <v>1617999.86</v>
      </c>
      <c r="E15" s="29">
        <f t="shared" si="0"/>
        <v>0.02391066207660179</v>
      </c>
    </row>
    <row r="16" spans="2:5" ht="30.75" customHeight="1">
      <c r="B16" s="24" t="s">
        <v>7</v>
      </c>
      <c r="C16" s="12">
        <f>C9-C13</f>
        <v>-51178879.51999998</v>
      </c>
      <c r="D16" s="17">
        <f>D9-D13</f>
        <v>16956136.92</v>
      </c>
      <c r="E16" s="47"/>
    </row>
    <row r="17" spans="2:5" ht="24.75" customHeight="1">
      <c r="B17" s="24" t="s">
        <v>23</v>
      </c>
      <c r="C17" s="18">
        <f>C10-C14</f>
        <v>3741380.969999969</v>
      </c>
      <c r="D17" s="18">
        <f>D10-D14</f>
        <v>16185732.829999998</v>
      </c>
      <c r="E17" s="47"/>
    </row>
    <row r="18" spans="2:5" ht="24.75" customHeight="1">
      <c r="B18" s="30" t="s">
        <v>9</v>
      </c>
      <c r="C18" s="19">
        <f>C21+C22+C23</f>
        <v>64887919.36</v>
      </c>
      <c r="D18" s="19">
        <f>D21+D22+D23</f>
        <v>18437066.95</v>
      </c>
      <c r="E18" s="47"/>
    </row>
    <row r="19" spans="2:5" ht="24" customHeight="1" hidden="1">
      <c r="B19" s="28" t="s">
        <v>10</v>
      </c>
      <c r="C19" s="15"/>
      <c r="D19" s="16"/>
      <c r="E19" s="47"/>
    </row>
    <row r="20" spans="2:5" ht="56.25" customHeight="1" hidden="1">
      <c r="B20" s="31" t="s">
        <v>6</v>
      </c>
      <c r="C20" s="15"/>
      <c r="D20" s="16"/>
      <c r="E20" s="47"/>
    </row>
    <row r="21" spans="2:5" ht="25.5" customHeight="1">
      <c r="B21" s="31" t="s">
        <v>10</v>
      </c>
      <c r="C21" s="15">
        <v>46450852.41</v>
      </c>
      <c r="D21" s="16">
        <v>0</v>
      </c>
      <c r="E21" s="47"/>
    </row>
    <row r="22" spans="2:5" ht="42.75" customHeight="1">
      <c r="B22" s="31" t="s">
        <v>21</v>
      </c>
      <c r="C22" s="15">
        <v>0</v>
      </c>
      <c r="D22" s="16">
        <v>0</v>
      </c>
      <c r="E22" s="47"/>
    </row>
    <row r="23" spans="2:5" ht="42.75" customHeight="1">
      <c r="B23" s="31" t="s">
        <v>22</v>
      </c>
      <c r="C23" s="15">
        <v>18437066.95</v>
      </c>
      <c r="D23" s="16">
        <v>18437066.95</v>
      </c>
      <c r="E23" s="47"/>
    </row>
    <row r="24" spans="2:5" ht="21.75" customHeight="1">
      <c r="B24" s="30" t="s">
        <v>8</v>
      </c>
      <c r="C24" s="19">
        <f>C25+C27</f>
        <v>13709039.84</v>
      </c>
      <c r="D24" s="19">
        <f>D25+D27</f>
        <v>2677259.96</v>
      </c>
      <c r="E24" s="47"/>
    </row>
    <row r="25" spans="2:8" ht="27" customHeight="1">
      <c r="B25" s="28" t="s">
        <v>11</v>
      </c>
      <c r="C25" s="15">
        <v>10709039.84</v>
      </c>
      <c r="D25" s="15">
        <v>2677259.96</v>
      </c>
      <c r="E25" s="47"/>
      <c r="H25" s="9"/>
    </row>
    <row r="26" spans="2:5" ht="67.5" customHeight="1">
      <c r="B26" s="31" t="s">
        <v>18</v>
      </c>
      <c r="C26" s="33">
        <v>0</v>
      </c>
      <c r="D26" s="33">
        <v>0</v>
      </c>
      <c r="E26" s="47"/>
    </row>
    <row r="27" spans="2:5" ht="67.5" customHeight="1">
      <c r="B27" s="31" t="s">
        <v>19</v>
      </c>
      <c r="C27" s="33">
        <v>3000000</v>
      </c>
      <c r="D27" s="33">
        <v>0</v>
      </c>
      <c r="E27" s="47"/>
    </row>
    <row r="28" spans="2:5" ht="57" customHeight="1" thickBot="1">
      <c r="B28" s="34" t="s">
        <v>17</v>
      </c>
      <c r="C28" s="37"/>
      <c r="D28" s="37"/>
      <c r="E28" s="38"/>
    </row>
    <row r="29" spans="2:5" ht="12" customHeight="1">
      <c r="B29" s="6"/>
      <c r="C29" s="7"/>
      <c r="D29" s="7"/>
      <c r="E29" s="8"/>
    </row>
    <row r="30" ht="12.75" customHeight="1">
      <c r="E30" s="2"/>
    </row>
    <row r="31" spans="2:5" ht="12.75">
      <c r="B31" s="1"/>
      <c r="E31" s="1"/>
    </row>
    <row r="32" spans="2:5" ht="12.75">
      <c r="B32" s="1"/>
      <c r="E32" s="1"/>
    </row>
  </sheetData>
  <sheetProtection/>
  <mergeCells count="7">
    <mergeCell ref="C28:E28"/>
    <mergeCell ref="C6:C7"/>
    <mergeCell ref="E6:E7"/>
    <mergeCell ref="B6:B7"/>
    <mergeCell ref="B1:E1"/>
    <mergeCell ref="B3:E4"/>
    <mergeCell ref="E16:E2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Malarowski</dc:creator>
  <cp:keywords/>
  <dc:description/>
  <cp:lastModifiedBy>broni_m</cp:lastModifiedBy>
  <cp:lastPrinted>2019-03-13T14:10:55Z</cp:lastPrinted>
  <dcterms:created xsi:type="dcterms:W3CDTF">2006-04-02T13:59:53Z</dcterms:created>
  <dcterms:modified xsi:type="dcterms:W3CDTF">2021-04-28T13:52:46Z</dcterms:modified>
  <cp:category/>
  <cp:version/>
  <cp:contentType/>
  <cp:contentStatus/>
</cp:coreProperties>
</file>